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7" i="1" l="1"/>
  <c r="I38" i="1"/>
  <c r="I39" i="1"/>
  <c r="I10" i="1" l="1"/>
  <c r="I44" i="1" l="1"/>
  <c r="I45" i="1"/>
  <c r="I46" i="1"/>
  <c r="I47" i="1"/>
  <c r="I48" i="1"/>
  <c r="I49" i="1"/>
  <c r="I50" i="1"/>
  <c r="I51" i="1"/>
  <c r="I52" i="1"/>
  <c r="I53" i="1"/>
  <c r="I54" i="1"/>
  <c r="I43" i="1"/>
  <c r="I40" i="1"/>
  <c r="I41" i="1"/>
  <c r="I25" i="1"/>
  <c r="I26" i="1"/>
  <c r="I27" i="1"/>
  <c r="I28" i="1"/>
  <c r="I29" i="1"/>
  <c r="I30" i="1"/>
  <c r="I31" i="1"/>
  <c r="I32" i="1"/>
  <c r="I33" i="1"/>
  <c r="I34" i="1"/>
  <c r="I35" i="1"/>
  <c r="I24" i="1"/>
  <c r="I11" i="1"/>
  <c r="I12" i="1"/>
  <c r="I13" i="1"/>
  <c r="I14" i="1"/>
  <c r="I15" i="1"/>
  <c r="I16" i="1"/>
  <c r="I17" i="1"/>
  <c r="I18" i="1"/>
  <c r="I19" i="1"/>
  <c r="I20" i="1"/>
  <c r="I21" i="1"/>
  <c r="I22" i="1"/>
  <c r="I9" i="1"/>
</calcChain>
</file>

<file path=xl/sharedStrings.xml><?xml version="1.0" encoding="utf-8"?>
<sst xmlns="http://schemas.openxmlformats.org/spreadsheetml/2006/main" count="137" uniqueCount="78">
  <si>
    <t>Дата:</t>
  </si>
  <si>
    <t>Номенклатура изделий</t>
  </si>
  <si>
    <t>Кол-во в короб.</t>
  </si>
  <si>
    <t>Ролик 57х12х40м</t>
  </si>
  <si>
    <t>Ролик 57х12х24м</t>
  </si>
  <si>
    <t>Ролик 57х12х18м</t>
  </si>
  <si>
    <r>
      <t>Ролик 57х12х35</t>
    </r>
    <r>
      <rPr>
        <sz val="12"/>
        <color theme="1"/>
        <rFont val="Calibri"/>
        <family val="2"/>
        <charset val="204"/>
      </rPr>
      <t>Ø</t>
    </r>
  </si>
  <si>
    <r>
      <t>Ролик 57х12х40</t>
    </r>
    <r>
      <rPr>
        <sz val="12"/>
        <color theme="1"/>
        <rFont val="Calibri"/>
        <family val="2"/>
        <charset val="204"/>
      </rPr>
      <t>Ø</t>
    </r>
  </si>
  <si>
    <t>Ролик 57х12х35м</t>
  </si>
  <si>
    <t>Ролик 80х12х60м</t>
  </si>
  <si>
    <t>Ролик 80х12х40м</t>
  </si>
  <si>
    <t>Ролик 80х12х80м</t>
  </si>
  <si>
    <t>Ролик 80х18х80м</t>
  </si>
  <si>
    <t>Ролик 80х12х65м</t>
  </si>
  <si>
    <r>
      <t>Ролик 80х18х160</t>
    </r>
    <r>
      <rPr>
        <sz val="12"/>
        <color theme="1"/>
        <rFont val="Calibri"/>
        <family val="2"/>
        <charset val="204"/>
      </rPr>
      <t>Ø</t>
    </r>
    <r>
      <rPr>
        <sz val="12"/>
        <color theme="1"/>
        <rFont val="Arial Narrow"/>
        <family val="2"/>
        <charset val="204"/>
      </rPr>
      <t xml:space="preserve"> (внут.)</t>
    </r>
  </si>
  <si>
    <t>Ролик 80х18х69,5м</t>
  </si>
  <si>
    <t>Ролик 80х26х200Ø (внут.)</t>
  </si>
  <si>
    <t>Ролик 80х26х200Ø (нар.)</t>
  </si>
  <si>
    <t>Ролик 80х26х200Ø</t>
  </si>
  <si>
    <t>Ролик 80х26х120м</t>
  </si>
  <si>
    <t>Ролик для упаковки монет 112х50х220м</t>
  </si>
  <si>
    <t>Ролик для упаковки монет 97х50х220м</t>
  </si>
  <si>
    <t>Ролик для упаковки монет 94х50х220м</t>
  </si>
  <si>
    <t>Ролик для упаковки монет 99х50х220м</t>
  </si>
  <si>
    <t>Ролик для упаковки монет 112х50х180м</t>
  </si>
  <si>
    <t>Ролик для упаковки монет 94,5х50х180м</t>
  </si>
  <si>
    <t>Бумага для плотера 610х50х50м (80 г/м2)</t>
  </si>
  <si>
    <t>Бумага для плотера 841х76х175м (80 г/м2)</t>
  </si>
  <si>
    <t>Ролик для телетайпа 210х25х100м</t>
  </si>
  <si>
    <t>Ролик бумажный 210х26х100м (газетный)</t>
  </si>
  <si>
    <t>Ролик бумажный с перфорацией 420х18х70м</t>
  </si>
  <si>
    <r>
      <t>Ролик 80х18х80</t>
    </r>
    <r>
      <rPr>
        <sz val="12"/>
        <color theme="1"/>
        <rFont val="Calibri"/>
        <family val="2"/>
        <charset val="204"/>
      </rPr>
      <t>м</t>
    </r>
  </si>
  <si>
    <t>Ролик 57х12х33м</t>
  </si>
  <si>
    <t>Ролик 80х12х50м</t>
  </si>
  <si>
    <t xml:space="preserve">Ролик для принтера 210х26х100м </t>
  </si>
  <si>
    <t>ООО "ПЕТРОПОЛИГРАФСНАБ"</t>
  </si>
  <si>
    <t>ПРЕЙСКУРАНТ ЦЕН</t>
  </si>
  <si>
    <t>на бумажную продукцию</t>
  </si>
  <si>
    <t>Кол-во метров в намотке</t>
  </si>
  <si>
    <t>Розничная цена с НДС (руб)</t>
  </si>
  <si>
    <t>Ролик 80х26х160Ø (нар.)</t>
  </si>
  <si>
    <t>Ролик 57х12х35м (тахограф) 55 г/м2</t>
  </si>
  <si>
    <t>200\240</t>
  </si>
  <si>
    <t>Кол-во        в упак.</t>
  </si>
  <si>
    <t>Оптовая цена       с НДС (руб)</t>
  </si>
  <si>
    <t xml:space="preserve">Примечание: 
</t>
  </si>
  <si>
    <t>Термолента для контрольно-кассовых аппаратов:</t>
  </si>
  <si>
    <t>Термолента для банкоматов и терминалов:</t>
  </si>
  <si>
    <t>Вес 1 шт. (кг)</t>
  </si>
  <si>
    <t>Ролик 60х26х100м</t>
  </si>
  <si>
    <t>Ролик 60х26х98м</t>
  </si>
  <si>
    <t>Ролик 80х12х210м (нар.)</t>
  </si>
  <si>
    <t>Ролик 80х12х210м (внут.)</t>
  </si>
  <si>
    <t>Термолента для систем учета очередей, тахографов</t>
  </si>
  <si>
    <t>Ролик 80х26х180м (внут.)</t>
  </si>
  <si>
    <t>Ролик 80х26х100м</t>
  </si>
  <si>
    <t>Ролик 80х26х80м</t>
  </si>
  <si>
    <t>Ролик 80х26х180м (нар.)</t>
  </si>
  <si>
    <t>0,36/0,28/0,25</t>
  </si>
  <si>
    <t>Размер коробки (м) дл/шир/выс</t>
  </si>
  <si>
    <t>0,36/0,28/0,235</t>
  </si>
  <si>
    <t>производитель допускает погрешность по плотности бумаги ±5 г/м2, длине ленты ±50 см, ширине ролика ±0,5 мм, внутр. Ø втулки ±2 мм,
цвет изображения: синий, чёрный,</t>
  </si>
  <si>
    <t>№ п/п</t>
  </si>
  <si>
    <t>Прочая бумажная продукция (в ролях - под заказ):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</si>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</sst>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4"/>
      <name val="Arial Narrow"/>
      <family val="2"/>
      <charset val="204"/>
    </font>
    <font>
      <sz val="12"/>
      <color theme="4"/>
      <name val="Times New Roman"/>
      <family val="1"/>
      <charset val="204"/>
    </font>
    <font>
      <sz val="12"/>
      <color rgb="FF0070C0"/>
      <name val="Arial Narrow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vertical="center" wrapText="1"/>
    </xf>
    <xf numFmtId="164" fontId="5" fillId="0" borderId="2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/>
    </xf>
    <xf numFmtId="164" fontId="2" fillId="0" borderId="7" xfId="0" applyNumberFormat="1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P9" sqref="P9"/>
    </sheetView>
  </sheetViews>
  <sheetFormatPr defaultRowHeight="15.75" x14ac:dyDescent="0.25"/>
  <cols>
    <col min="1" max="1" width="6.85546875" style="7" customWidth="1"/>
    <col min="2" max="2" width="24.140625" style="8" customWidth="1"/>
    <col min="3" max="3" width="10.42578125" style="50" customWidth="1"/>
    <col min="4" max="4" width="9.7109375" style="7" customWidth="1"/>
    <col min="5" max="5" width="9.7109375" style="66" customWidth="1"/>
    <col min="6" max="6" width="9.7109375" style="7" customWidth="1"/>
    <col min="7" max="7" width="15.5703125" style="7" customWidth="1"/>
    <col min="8" max="9" width="15.7109375" style="9" customWidth="1"/>
    <col min="10" max="10" width="9.140625" style="5"/>
    <col min="11" max="16384" width="9.140625" style="1"/>
  </cols>
  <sheetData>
    <row r="1" spans="1:10" ht="16.5" thickBot="1" x14ac:dyDescent="0.3">
      <c r="A1" s="38" t="s">
        <v>35</v>
      </c>
      <c r="B1" s="38"/>
      <c r="C1" s="38"/>
      <c r="D1" s="38"/>
      <c r="E1" s="38"/>
      <c r="F1" s="38"/>
      <c r="G1" s="38"/>
      <c r="H1" s="38"/>
      <c r="I1" s="38"/>
    </row>
    <row r="2" spans="1:10" ht="16.5" thickTop="1" x14ac:dyDescent="0.25">
      <c r="A2" s="13"/>
      <c r="B2" s="13"/>
      <c r="C2" s="44"/>
      <c r="D2" s="13"/>
      <c r="E2" s="63"/>
      <c r="F2" s="13"/>
      <c r="G2" s="28"/>
      <c r="H2" s="13"/>
      <c r="I2" s="13"/>
    </row>
    <row r="3" spans="1:10" x14ac:dyDescent="0.25">
      <c r="A3" s="39" t="s">
        <v>36</v>
      </c>
      <c r="B3" s="39"/>
      <c r="C3" s="39"/>
      <c r="D3" s="39"/>
      <c r="E3" s="39"/>
      <c r="F3" s="39"/>
      <c r="G3" s="39"/>
      <c r="H3" s="39"/>
      <c r="I3" s="39"/>
    </row>
    <row r="4" spans="1:10" x14ac:dyDescent="0.25">
      <c r="A4" s="39" t="s">
        <v>37</v>
      </c>
      <c r="B4" s="39"/>
      <c r="C4" s="39"/>
      <c r="D4" s="39"/>
      <c r="E4" s="39"/>
      <c r="F4" s="39"/>
      <c r="G4" s="39"/>
      <c r="H4" s="39"/>
      <c r="I4" s="39"/>
    </row>
    <row r="5" spans="1:10" ht="6.95" customHeight="1" x14ac:dyDescent="0.25"/>
    <row r="6" spans="1:10" ht="16.5" thickBot="1" x14ac:dyDescent="0.3">
      <c r="A6" s="2"/>
      <c r="B6" s="3"/>
      <c r="C6" s="49"/>
      <c r="D6" s="2"/>
      <c r="E6" s="64"/>
      <c r="F6" s="2"/>
      <c r="G6" s="2"/>
      <c r="H6" s="4" t="s">
        <v>0</v>
      </c>
      <c r="I6" s="33">
        <v>43617</v>
      </c>
    </row>
    <row r="7" spans="1:10" ht="48" thickBot="1" x14ac:dyDescent="0.3">
      <c r="A7" s="18" t="s">
        <v>62</v>
      </c>
      <c r="B7" s="18" t="s">
        <v>1</v>
      </c>
      <c r="C7" s="45" t="s">
        <v>38</v>
      </c>
      <c r="D7" s="18" t="s">
        <v>43</v>
      </c>
      <c r="E7" s="65" t="s">
        <v>48</v>
      </c>
      <c r="F7" s="18" t="s">
        <v>2</v>
      </c>
      <c r="G7" s="18" t="s">
        <v>59</v>
      </c>
      <c r="H7" s="18" t="s">
        <v>44</v>
      </c>
      <c r="I7" s="18" t="s">
        <v>39</v>
      </c>
      <c r="J7" s="6"/>
    </row>
    <row r="8" spans="1:10" ht="20.100000000000001" customHeight="1" thickTop="1" x14ac:dyDescent="0.25">
      <c r="A8" s="40" t="s">
        <v>46</v>
      </c>
      <c r="B8" s="40"/>
      <c r="C8" s="40"/>
      <c r="D8" s="40"/>
      <c r="E8" s="40"/>
      <c r="F8" s="40"/>
      <c r="G8" s="40"/>
      <c r="H8" s="40"/>
      <c r="I8" s="40"/>
    </row>
    <row r="9" spans="1:10" ht="20.100000000000001" customHeight="1" x14ac:dyDescent="0.25">
      <c r="A9" s="10" t="s">
        <v>64</v>
      </c>
      <c r="B9" s="52" t="s">
        <v>12</v>
      </c>
      <c r="C9" s="46">
        <v>77</v>
      </c>
      <c r="D9" s="16">
        <v>0</v>
      </c>
      <c r="E9" s="17">
        <v>0.36</v>
      </c>
      <c r="F9" s="16">
        <v>48</v>
      </c>
      <c r="G9" s="16" t="s">
        <v>58</v>
      </c>
      <c r="H9" s="20">
        <v>53.4</v>
      </c>
      <c r="I9" s="20">
        <f>H9*1.1</f>
        <v>58.74</v>
      </c>
    </row>
    <row r="10" spans="1:10" ht="20.100000000000001" customHeight="1" x14ac:dyDescent="0.25">
      <c r="A10" s="10" t="s">
        <v>65</v>
      </c>
      <c r="B10" s="52" t="s">
        <v>15</v>
      </c>
      <c r="C10" s="46">
        <v>65</v>
      </c>
      <c r="D10" s="16">
        <v>0</v>
      </c>
      <c r="E10" s="17">
        <v>0.28000000000000003</v>
      </c>
      <c r="F10" s="16">
        <v>48</v>
      </c>
      <c r="G10" s="16" t="s">
        <v>58</v>
      </c>
      <c r="H10" s="20">
        <v>53.4</v>
      </c>
      <c r="I10" s="20">
        <f>H10*1.1</f>
        <v>58.74</v>
      </c>
    </row>
    <row r="11" spans="1:10" ht="20.100000000000001" customHeight="1" x14ac:dyDescent="0.25">
      <c r="A11" s="10" t="s">
        <v>66</v>
      </c>
      <c r="B11" s="52" t="s">
        <v>11</v>
      </c>
      <c r="C11" s="46">
        <v>77</v>
      </c>
      <c r="D11" s="16">
        <v>0</v>
      </c>
      <c r="E11" s="17">
        <v>0.34</v>
      </c>
      <c r="F11" s="16">
        <v>45</v>
      </c>
      <c r="G11" s="16" t="s">
        <v>58</v>
      </c>
      <c r="H11" s="20">
        <v>53.4</v>
      </c>
      <c r="I11" s="20">
        <f t="shared" ref="I11:I22" si="0">H11*1.1</f>
        <v>58.74</v>
      </c>
    </row>
    <row r="12" spans="1:10" ht="20.100000000000001" customHeight="1" x14ac:dyDescent="0.25">
      <c r="A12" s="10" t="s">
        <v>67</v>
      </c>
      <c r="B12" s="52" t="s">
        <v>13</v>
      </c>
      <c r="C12" s="46">
        <v>65</v>
      </c>
      <c r="D12" s="16">
        <v>0</v>
      </c>
      <c r="E12" s="17">
        <v>0.28999999999999998</v>
      </c>
      <c r="F12" s="16">
        <v>54</v>
      </c>
      <c r="G12" s="16" t="s">
        <v>58</v>
      </c>
      <c r="H12" s="20">
        <v>44.4</v>
      </c>
      <c r="I12" s="20">
        <f t="shared" si="0"/>
        <v>48.84</v>
      </c>
    </row>
    <row r="13" spans="1:10" ht="20.100000000000001" customHeight="1" x14ac:dyDescent="0.25">
      <c r="A13" s="10" t="s">
        <v>68</v>
      </c>
      <c r="B13" s="52" t="s">
        <v>9</v>
      </c>
      <c r="C13" s="46">
        <v>60</v>
      </c>
      <c r="D13" s="16">
        <v>0</v>
      </c>
      <c r="E13" s="17">
        <v>0.25</v>
      </c>
      <c r="F13" s="16">
        <v>54</v>
      </c>
      <c r="G13" s="16" t="s">
        <v>58</v>
      </c>
      <c r="H13" s="20">
        <v>41.4</v>
      </c>
      <c r="I13" s="20">
        <f t="shared" si="0"/>
        <v>45.54</v>
      </c>
    </row>
    <row r="14" spans="1:10" s="23" customFormat="1" ht="20.100000000000001" customHeight="1" x14ac:dyDescent="0.25">
      <c r="A14" s="14" t="s">
        <v>69</v>
      </c>
      <c r="B14" s="53" t="s">
        <v>33</v>
      </c>
      <c r="C14" s="46">
        <v>50</v>
      </c>
      <c r="D14" s="54">
        <v>0</v>
      </c>
      <c r="E14" s="55">
        <v>0.21</v>
      </c>
      <c r="F14" s="54">
        <v>60</v>
      </c>
      <c r="G14" s="16" t="s">
        <v>58</v>
      </c>
      <c r="H14" s="26">
        <v>36</v>
      </c>
      <c r="I14" s="26">
        <f t="shared" si="0"/>
        <v>39.6</v>
      </c>
      <c r="J14" s="22"/>
    </row>
    <row r="15" spans="1:10" ht="20.100000000000001" customHeight="1" x14ac:dyDescent="0.25">
      <c r="A15" s="10" t="s">
        <v>70</v>
      </c>
      <c r="B15" s="52" t="s">
        <v>10</v>
      </c>
      <c r="C15" s="46">
        <v>40</v>
      </c>
      <c r="D15" s="16">
        <v>0</v>
      </c>
      <c r="E15" s="17">
        <v>0.17</v>
      </c>
      <c r="F15" s="16">
        <v>90</v>
      </c>
      <c r="G15" s="16" t="s">
        <v>58</v>
      </c>
      <c r="H15" s="20">
        <v>30</v>
      </c>
      <c r="I15" s="20">
        <f t="shared" si="0"/>
        <v>33</v>
      </c>
    </row>
    <row r="16" spans="1:10" ht="20.100000000000001" customHeight="1" x14ac:dyDescent="0.25">
      <c r="A16" s="10" t="s">
        <v>71</v>
      </c>
      <c r="B16" s="56" t="s">
        <v>7</v>
      </c>
      <c r="C16" s="48">
        <v>0</v>
      </c>
      <c r="D16" s="16">
        <v>0</v>
      </c>
      <c r="E16" s="17">
        <v>0</v>
      </c>
      <c r="F16" s="16" t="s">
        <v>42</v>
      </c>
      <c r="G16" s="16" t="s">
        <v>60</v>
      </c>
      <c r="H16" s="20">
        <v>11.76</v>
      </c>
      <c r="I16" s="20">
        <f t="shared" si="0"/>
        <v>12.936</v>
      </c>
    </row>
    <row r="17" spans="1:10" ht="20.100000000000001" customHeight="1" x14ac:dyDescent="0.25">
      <c r="A17" s="10" t="s">
        <v>72</v>
      </c>
      <c r="B17" s="57" t="s">
        <v>3</v>
      </c>
      <c r="C17" s="48">
        <v>40</v>
      </c>
      <c r="D17" s="16">
        <v>0</v>
      </c>
      <c r="E17" s="17">
        <v>0.12</v>
      </c>
      <c r="F17" s="16">
        <v>120</v>
      </c>
      <c r="G17" s="16" t="s">
        <v>60</v>
      </c>
      <c r="H17" s="20">
        <v>21.6</v>
      </c>
      <c r="I17" s="20">
        <f t="shared" si="0"/>
        <v>23.760000000000005</v>
      </c>
    </row>
    <row r="18" spans="1:10" ht="20.100000000000001" customHeight="1" x14ac:dyDescent="0.25">
      <c r="A18" s="10" t="s">
        <v>73</v>
      </c>
      <c r="B18" s="57" t="s">
        <v>8</v>
      </c>
      <c r="C18" s="48">
        <v>35</v>
      </c>
      <c r="D18" s="16">
        <v>0</v>
      </c>
      <c r="E18" s="17">
        <v>0.11</v>
      </c>
      <c r="F18" s="16">
        <v>120</v>
      </c>
      <c r="G18" s="16" t="s">
        <v>60</v>
      </c>
      <c r="H18" s="20">
        <v>19.2</v>
      </c>
      <c r="I18" s="20">
        <f t="shared" si="0"/>
        <v>21.12</v>
      </c>
    </row>
    <row r="19" spans="1:10" ht="20.100000000000001" customHeight="1" x14ac:dyDescent="0.25">
      <c r="A19" s="10" t="s">
        <v>74</v>
      </c>
      <c r="B19" s="56" t="s">
        <v>6</v>
      </c>
      <c r="C19" s="48">
        <v>0</v>
      </c>
      <c r="D19" s="16">
        <v>0</v>
      </c>
      <c r="E19" s="17">
        <v>0</v>
      </c>
      <c r="F19" s="16">
        <v>288</v>
      </c>
      <c r="G19" s="16" t="s">
        <v>60</v>
      </c>
      <c r="H19" s="20">
        <v>9.84</v>
      </c>
      <c r="I19" s="20">
        <f t="shared" si="0"/>
        <v>10.824</v>
      </c>
    </row>
    <row r="20" spans="1:10" s="51" customFormat="1" ht="20.100000000000001" customHeight="1" x14ac:dyDescent="0.25">
      <c r="A20" s="14" t="s">
        <v>75</v>
      </c>
      <c r="B20" s="58" t="s">
        <v>32</v>
      </c>
      <c r="C20" s="48">
        <v>33</v>
      </c>
      <c r="D20" s="54">
        <v>0</v>
      </c>
      <c r="E20" s="55">
        <v>0.11</v>
      </c>
      <c r="F20" s="54">
        <v>144</v>
      </c>
      <c r="G20" s="16" t="s">
        <v>60</v>
      </c>
      <c r="H20" s="26">
        <v>18.36</v>
      </c>
      <c r="I20" s="26">
        <f t="shared" si="0"/>
        <v>20.196000000000002</v>
      </c>
      <c r="J20" s="15"/>
    </row>
    <row r="21" spans="1:10" ht="20.100000000000001" customHeight="1" x14ac:dyDescent="0.25">
      <c r="A21" s="10" t="s">
        <v>76</v>
      </c>
      <c r="B21" s="57" t="s">
        <v>4</v>
      </c>
      <c r="C21" s="46">
        <v>24</v>
      </c>
      <c r="D21" s="16">
        <v>0</v>
      </c>
      <c r="E21" s="17">
        <v>7.0000000000000007E-2</v>
      </c>
      <c r="F21" s="16">
        <v>192</v>
      </c>
      <c r="G21" s="16" t="s">
        <v>60</v>
      </c>
      <c r="H21" s="20">
        <v>14.4</v>
      </c>
      <c r="I21" s="20">
        <f t="shared" si="0"/>
        <v>15.840000000000002</v>
      </c>
    </row>
    <row r="22" spans="1:10" ht="20.100000000000001" customHeight="1" thickBot="1" x14ac:dyDescent="0.3">
      <c r="A22" s="12" t="s">
        <v>77</v>
      </c>
      <c r="B22" s="59" t="s">
        <v>5</v>
      </c>
      <c r="C22" s="60">
        <v>18</v>
      </c>
      <c r="D22" s="61">
        <v>0</v>
      </c>
      <c r="E22" s="19">
        <v>0.05</v>
      </c>
      <c r="F22" s="61">
        <v>240</v>
      </c>
      <c r="G22" s="61" t="s">
        <v>60</v>
      </c>
      <c r="H22" s="21">
        <v>11.76</v>
      </c>
      <c r="I22" s="21">
        <f t="shared" si="0"/>
        <v>12.936</v>
      </c>
    </row>
    <row r="23" spans="1:10" ht="20.100000000000001" customHeight="1" thickTop="1" x14ac:dyDescent="0.25">
      <c r="A23" s="41" t="s">
        <v>47</v>
      </c>
      <c r="B23" s="42"/>
      <c r="C23" s="42"/>
      <c r="D23" s="42"/>
      <c r="E23" s="42"/>
      <c r="F23" s="42"/>
      <c r="G23" s="42"/>
      <c r="H23" s="42"/>
      <c r="I23" s="43"/>
    </row>
    <row r="24" spans="1:10" s="5" customFormat="1" ht="20.100000000000001" customHeight="1" x14ac:dyDescent="0.25">
      <c r="A24" s="10" t="s">
        <v>64</v>
      </c>
      <c r="B24" s="52" t="s">
        <v>16</v>
      </c>
      <c r="C24" s="46">
        <v>530</v>
      </c>
      <c r="D24" s="16">
        <v>0</v>
      </c>
      <c r="E24" s="17">
        <v>2.25</v>
      </c>
      <c r="F24" s="16">
        <v>6</v>
      </c>
      <c r="G24" s="16" t="s">
        <v>58</v>
      </c>
      <c r="H24" s="20">
        <v>379</v>
      </c>
      <c r="I24" s="20">
        <f>H24*1.1</f>
        <v>416.90000000000003</v>
      </c>
    </row>
    <row r="25" spans="1:10" s="5" customFormat="1" ht="20.100000000000001" customHeight="1" x14ac:dyDescent="0.25">
      <c r="A25" s="10" t="s">
        <v>65</v>
      </c>
      <c r="B25" s="52" t="s">
        <v>17</v>
      </c>
      <c r="C25" s="46">
        <v>530</v>
      </c>
      <c r="D25" s="16">
        <v>0</v>
      </c>
      <c r="E25" s="17">
        <v>2.25</v>
      </c>
      <c r="F25" s="16">
        <v>6</v>
      </c>
      <c r="G25" s="16" t="s">
        <v>58</v>
      </c>
      <c r="H25" s="20">
        <v>379</v>
      </c>
      <c r="I25" s="20">
        <f t="shared" ref="I25:I35" si="1">H25*1.1</f>
        <v>416.90000000000003</v>
      </c>
    </row>
    <row r="26" spans="1:10" s="5" customFormat="1" ht="20.100000000000001" customHeight="1" x14ac:dyDescent="0.25">
      <c r="A26" s="10" t="s">
        <v>66</v>
      </c>
      <c r="B26" s="52" t="s">
        <v>18</v>
      </c>
      <c r="C26" s="46">
        <v>530</v>
      </c>
      <c r="D26" s="16">
        <v>0</v>
      </c>
      <c r="E26" s="17">
        <v>2.25</v>
      </c>
      <c r="F26" s="16">
        <v>6</v>
      </c>
      <c r="G26" s="16" t="s">
        <v>58</v>
      </c>
      <c r="H26" s="20">
        <v>379</v>
      </c>
      <c r="I26" s="20">
        <f t="shared" si="1"/>
        <v>416.90000000000003</v>
      </c>
    </row>
    <row r="27" spans="1:10" s="5" customFormat="1" ht="20.100000000000001" customHeight="1" x14ac:dyDescent="0.25">
      <c r="A27" s="10" t="s">
        <v>67</v>
      </c>
      <c r="B27" s="52" t="s">
        <v>40</v>
      </c>
      <c r="C27" s="48">
        <v>0</v>
      </c>
      <c r="D27" s="16">
        <v>0</v>
      </c>
      <c r="E27" s="17">
        <v>0</v>
      </c>
      <c r="F27" s="16">
        <v>0</v>
      </c>
      <c r="G27" s="16" t="s">
        <v>58</v>
      </c>
      <c r="H27" s="20">
        <v>174</v>
      </c>
      <c r="I27" s="20">
        <f t="shared" si="1"/>
        <v>191.4</v>
      </c>
    </row>
    <row r="28" spans="1:10" s="5" customFormat="1" ht="20.100000000000001" customHeight="1" x14ac:dyDescent="0.25">
      <c r="A28" s="10" t="s">
        <v>68</v>
      </c>
      <c r="B28" s="52" t="s">
        <v>19</v>
      </c>
      <c r="C28" s="48">
        <v>190</v>
      </c>
      <c r="D28" s="16">
        <v>0</v>
      </c>
      <c r="E28" s="17">
        <v>0.81</v>
      </c>
      <c r="F28" s="54">
        <v>18</v>
      </c>
      <c r="G28" s="16" t="s">
        <v>58</v>
      </c>
      <c r="H28" s="20">
        <v>119</v>
      </c>
      <c r="I28" s="20">
        <f t="shared" si="1"/>
        <v>130.9</v>
      </c>
    </row>
    <row r="29" spans="1:10" s="15" customFormat="1" ht="20.100000000000001" customHeight="1" x14ac:dyDescent="0.25">
      <c r="A29" s="14" t="s">
        <v>69</v>
      </c>
      <c r="B29" s="53" t="s">
        <v>57</v>
      </c>
      <c r="C29" s="48">
        <v>435</v>
      </c>
      <c r="D29" s="54">
        <v>0</v>
      </c>
      <c r="E29" s="17">
        <v>1.84</v>
      </c>
      <c r="F29" s="54">
        <v>8</v>
      </c>
      <c r="G29" s="16" t="s">
        <v>58</v>
      </c>
      <c r="H29" s="26">
        <v>348</v>
      </c>
      <c r="I29" s="26">
        <f t="shared" si="1"/>
        <v>382.8</v>
      </c>
    </row>
    <row r="30" spans="1:10" s="5" customFormat="1" ht="20.100000000000001" customHeight="1" x14ac:dyDescent="0.25">
      <c r="A30" s="11" t="s">
        <v>70</v>
      </c>
      <c r="B30" s="52" t="s">
        <v>54</v>
      </c>
      <c r="C30" s="48">
        <v>435</v>
      </c>
      <c r="D30" s="16">
        <v>0</v>
      </c>
      <c r="E30" s="17">
        <v>1.84</v>
      </c>
      <c r="F30" s="54">
        <v>8</v>
      </c>
      <c r="G30" s="16" t="s">
        <v>58</v>
      </c>
      <c r="H30" s="20">
        <v>348</v>
      </c>
      <c r="I30" s="20">
        <f t="shared" si="1"/>
        <v>382.8</v>
      </c>
    </row>
    <row r="31" spans="1:10" ht="20.100000000000001" customHeight="1" x14ac:dyDescent="0.25">
      <c r="A31" s="10" t="s">
        <v>71</v>
      </c>
      <c r="B31" s="52" t="s">
        <v>14</v>
      </c>
      <c r="C31" s="48">
        <v>0</v>
      </c>
      <c r="D31" s="16">
        <v>0</v>
      </c>
      <c r="E31" s="17">
        <v>0</v>
      </c>
      <c r="F31" s="16">
        <v>0</v>
      </c>
      <c r="G31" s="16" t="s">
        <v>58</v>
      </c>
      <c r="H31" s="20">
        <v>175</v>
      </c>
      <c r="I31" s="20">
        <f t="shared" si="1"/>
        <v>192.50000000000003</v>
      </c>
    </row>
    <row r="32" spans="1:10" ht="20.100000000000001" customHeight="1" x14ac:dyDescent="0.25">
      <c r="A32" s="10" t="s">
        <v>72</v>
      </c>
      <c r="B32" s="52" t="s">
        <v>31</v>
      </c>
      <c r="C32" s="46">
        <v>80</v>
      </c>
      <c r="D32" s="16">
        <v>0</v>
      </c>
      <c r="E32" s="17">
        <v>0</v>
      </c>
      <c r="F32" s="16">
        <v>48</v>
      </c>
      <c r="G32" s="16" t="s">
        <v>58</v>
      </c>
      <c r="H32" s="20">
        <v>53.4</v>
      </c>
      <c r="I32" s="20">
        <f t="shared" si="1"/>
        <v>58.74</v>
      </c>
    </row>
    <row r="33" spans="1:9" s="5" customFormat="1" ht="20.100000000000001" customHeight="1" x14ac:dyDescent="0.25">
      <c r="A33" s="10" t="s">
        <v>73</v>
      </c>
      <c r="B33" s="52" t="s">
        <v>15</v>
      </c>
      <c r="C33" s="46">
        <v>65</v>
      </c>
      <c r="D33" s="16">
        <v>0</v>
      </c>
      <c r="E33" s="17">
        <v>0</v>
      </c>
      <c r="F33" s="16">
        <v>48</v>
      </c>
      <c r="G33" s="16" t="s">
        <v>58</v>
      </c>
      <c r="H33" s="20">
        <v>49</v>
      </c>
      <c r="I33" s="20">
        <f t="shared" si="1"/>
        <v>53.900000000000006</v>
      </c>
    </row>
    <row r="34" spans="1:9" ht="20.100000000000001" customHeight="1" x14ac:dyDescent="0.25">
      <c r="A34" s="10" t="s">
        <v>74</v>
      </c>
      <c r="B34" s="53" t="s">
        <v>51</v>
      </c>
      <c r="C34" s="46">
        <v>210</v>
      </c>
      <c r="D34" s="54">
        <v>0</v>
      </c>
      <c r="E34" s="17">
        <v>0</v>
      </c>
      <c r="F34" s="54">
        <v>0</v>
      </c>
      <c r="G34" s="16" t="s">
        <v>58</v>
      </c>
      <c r="H34" s="26">
        <v>420</v>
      </c>
      <c r="I34" s="20">
        <f t="shared" si="1"/>
        <v>462.00000000000006</v>
      </c>
    </row>
    <row r="35" spans="1:9" ht="20.100000000000001" customHeight="1" thickBot="1" x14ac:dyDescent="0.3">
      <c r="A35" s="10" t="s">
        <v>75</v>
      </c>
      <c r="B35" s="53" t="s">
        <v>52</v>
      </c>
      <c r="C35" s="46">
        <v>210</v>
      </c>
      <c r="D35" s="54">
        <v>0</v>
      </c>
      <c r="E35" s="17">
        <v>0</v>
      </c>
      <c r="F35" s="54">
        <v>0</v>
      </c>
      <c r="G35" s="16" t="s">
        <v>58</v>
      </c>
      <c r="H35" s="26">
        <v>420</v>
      </c>
      <c r="I35" s="20">
        <f t="shared" si="1"/>
        <v>462.00000000000006</v>
      </c>
    </row>
    <row r="36" spans="1:9" s="5" customFormat="1" ht="20.100000000000001" customHeight="1" thickTop="1" x14ac:dyDescent="0.25">
      <c r="A36" s="35" t="s">
        <v>53</v>
      </c>
      <c r="B36" s="36"/>
      <c r="C36" s="36"/>
      <c r="D36" s="36"/>
      <c r="E36" s="36"/>
      <c r="F36" s="36"/>
      <c r="G36" s="36"/>
      <c r="H36" s="36"/>
      <c r="I36" s="37"/>
    </row>
    <row r="37" spans="1:9" s="24" customFormat="1" ht="20.100000000000001" customHeight="1" x14ac:dyDescent="0.25">
      <c r="A37" s="68" t="s">
        <v>64</v>
      </c>
      <c r="B37" s="53" t="s">
        <v>55</v>
      </c>
      <c r="C37" s="48">
        <v>0</v>
      </c>
      <c r="D37" s="68">
        <v>0</v>
      </c>
      <c r="E37" s="55">
        <v>0</v>
      </c>
      <c r="F37" s="68">
        <v>0</v>
      </c>
      <c r="G37" s="54" t="s">
        <v>60</v>
      </c>
      <c r="H37" s="26">
        <v>100</v>
      </c>
      <c r="I37" s="26">
        <f t="shared" ref="I37:I41" si="2">H37*1.1</f>
        <v>110.00000000000001</v>
      </c>
    </row>
    <row r="38" spans="1:9" s="24" customFormat="1" ht="20.100000000000001" customHeight="1" x14ac:dyDescent="0.25">
      <c r="A38" s="68" t="s">
        <v>65</v>
      </c>
      <c r="B38" s="53" t="s">
        <v>56</v>
      </c>
      <c r="C38" s="48">
        <v>0</v>
      </c>
      <c r="D38" s="68">
        <v>0</v>
      </c>
      <c r="E38" s="55">
        <v>0</v>
      </c>
      <c r="F38" s="68">
        <v>0</v>
      </c>
      <c r="G38" s="54" t="s">
        <v>60</v>
      </c>
      <c r="H38" s="26">
        <v>53</v>
      </c>
      <c r="I38" s="26">
        <f t="shared" si="2"/>
        <v>58.300000000000004</v>
      </c>
    </row>
    <row r="39" spans="1:9" s="24" customFormat="1" ht="20.100000000000001" customHeight="1" x14ac:dyDescent="0.25">
      <c r="A39" s="68" t="s">
        <v>66</v>
      </c>
      <c r="B39" s="53" t="s">
        <v>49</v>
      </c>
      <c r="C39" s="48">
        <v>0</v>
      </c>
      <c r="D39" s="68">
        <v>0</v>
      </c>
      <c r="E39" s="55">
        <v>0</v>
      </c>
      <c r="F39" s="68">
        <v>0</v>
      </c>
      <c r="G39" s="54" t="s">
        <v>60</v>
      </c>
      <c r="H39" s="26">
        <v>70</v>
      </c>
      <c r="I39" s="26">
        <f t="shared" si="2"/>
        <v>77</v>
      </c>
    </row>
    <row r="40" spans="1:9" s="5" customFormat="1" ht="20.100000000000001" customHeight="1" x14ac:dyDescent="0.25">
      <c r="A40" s="68" t="s">
        <v>67</v>
      </c>
      <c r="B40" s="52" t="s">
        <v>50</v>
      </c>
      <c r="C40" s="48">
        <v>0</v>
      </c>
      <c r="D40" s="25">
        <v>0</v>
      </c>
      <c r="E40" s="55">
        <v>0</v>
      </c>
      <c r="F40" s="25">
        <v>0</v>
      </c>
      <c r="G40" s="16" t="s">
        <v>60</v>
      </c>
      <c r="H40" s="20">
        <v>160</v>
      </c>
      <c r="I40" s="26">
        <f t="shared" si="2"/>
        <v>176</v>
      </c>
    </row>
    <row r="41" spans="1:9" s="5" customFormat="1" ht="33" customHeight="1" thickBot="1" x14ac:dyDescent="0.3">
      <c r="A41" s="69" t="s">
        <v>68</v>
      </c>
      <c r="B41" s="27" t="s">
        <v>41</v>
      </c>
      <c r="C41" s="48">
        <v>0</v>
      </c>
      <c r="D41" s="25">
        <v>0</v>
      </c>
      <c r="E41" s="55">
        <v>0.11</v>
      </c>
      <c r="F41" s="25">
        <v>120</v>
      </c>
      <c r="G41" s="16" t="s">
        <v>60</v>
      </c>
      <c r="H41" s="20">
        <v>10</v>
      </c>
      <c r="I41" s="26">
        <f t="shared" si="2"/>
        <v>11</v>
      </c>
    </row>
    <row r="42" spans="1:9" s="5" customFormat="1" ht="20.100000000000001" customHeight="1" thickTop="1" x14ac:dyDescent="0.25">
      <c r="A42" s="35" t="s">
        <v>63</v>
      </c>
      <c r="B42" s="36"/>
      <c r="C42" s="36"/>
      <c r="D42" s="36"/>
      <c r="E42" s="36"/>
      <c r="F42" s="36"/>
      <c r="G42" s="36"/>
      <c r="H42" s="36"/>
      <c r="I42" s="37"/>
    </row>
    <row r="43" spans="1:9" s="5" customFormat="1" ht="32.1" customHeight="1" x14ac:dyDescent="0.25">
      <c r="A43" s="10" t="s">
        <v>64</v>
      </c>
      <c r="B43" s="52" t="s">
        <v>20</v>
      </c>
      <c r="C43" s="46">
        <v>0</v>
      </c>
      <c r="D43" s="16">
        <v>0</v>
      </c>
      <c r="E43" s="17">
        <v>0</v>
      </c>
      <c r="F43" s="16">
        <v>0</v>
      </c>
      <c r="G43" s="16"/>
      <c r="H43" s="20">
        <v>180</v>
      </c>
      <c r="I43" s="20">
        <f>H43*1.1</f>
        <v>198.00000000000003</v>
      </c>
    </row>
    <row r="44" spans="1:9" s="5" customFormat="1" ht="32.1" customHeight="1" x14ac:dyDescent="0.25">
      <c r="A44" s="10" t="s">
        <v>65</v>
      </c>
      <c r="B44" s="52" t="s">
        <v>24</v>
      </c>
      <c r="C44" s="46">
        <v>0</v>
      </c>
      <c r="D44" s="16">
        <v>0</v>
      </c>
      <c r="E44" s="17">
        <v>0</v>
      </c>
      <c r="F44" s="16">
        <v>0</v>
      </c>
      <c r="G44" s="16"/>
      <c r="H44" s="20">
        <v>155</v>
      </c>
      <c r="I44" s="20">
        <f t="shared" ref="I44:I54" si="3">H44*1.1</f>
        <v>170.5</v>
      </c>
    </row>
    <row r="45" spans="1:9" s="5" customFormat="1" ht="32.1" customHeight="1" x14ac:dyDescent="0.25">
      <c r="A45" s="10" t="s">
        <v>66</v>
      </c>
      <c r="B45" s="52" t="s">
        <v>23</v>
      </c>
      <c r="C45" s="46">
        <v>0</v>
      </c>
      <c r="D45" s="16">
        <v>0</v>
      </c>
      <c r="E45" s="17">
        <v>0</v>
      </c>
      <c r="F45" s="16">
        <v>0</v>
      </c>
      <c r="G45" s="16"/>
      <c r="H45" s="20">
        <v>180</v>
      </c>
      <c r="I45" s="20">
        <f t="shared" si="3"/>
        <v>198.00000000000003</v>
      </c>
    </row>
    <row r="46" spans="1:9" s="5" customFormat="1" ht="32.1" customHeight="1" x14ac:dyDescent="0.25">
      <c r="A46" s="10" t="s">
        <v>67</v>
      </c>
      <c r="B46" s="52" t="s">
        <v>21</v>
      </c>
      <c r="C46" s="46">
        <v>0</v>
      </c>
      <c r="D46" s="16">
        <v>0</v>
      </c>
      <c r="E46" s="17">
        <v>0</v>
      </c>
      <c r="F46" s="16">
        <v>0</v>
      </c>
      <c r="G46" s="16"/>
      <c r="H46" s="20">
        <v>180</v>
      </c>
      <c r="I46" s="20">
        <f t="shared" si="3"/>
        <v>198.00000000000003</v>
      </c>
    </row>
    <row r="47" spans="1:9" s="5" customFormat="1" ht="32.1" customHeight="1" x14ac:dyDescent="0.25">
      <c r="A47" s="10" t="s">
        <v>68</v>
      </c>
      <c r="B47" s="52" t="s">
        <v>22</v>
      </c>
      <c r="C47" s="46">
        <v>0</v>
      </c>
      <c r="D47" s="16">
        <v>0</v>
      </c>
      <c r="E47" s="17">
        <v>0</v>
      </c>
      <c r="F47" s="16">
        <v>0</v>
      </c>
      <c r="G47" s="16"/>
      <c r="H47" s="20">
        <v>180</v>
      </c>
      <c r="I47" s="20">
        <f t="shared" si="3"/>
        <v>198.00000000000003</v>
      </c>
    </row>
    <row r="48" spans="1:9" s="5" customFormat="1" ht="32.1" customHeight="1" x14ac:dyDescent="0.25">
      <c r="A48" s="10" t="s">
        <v>69</v>
      </c>
      <c r="B48" s="52" t="s">
        <v>25</v>
      </c>
      <c r="C48" s="46">
        <v>0</v>
      </c>
      <c r="D48" s="16">
        <v>0</v>
      </c>
      <c r="E48" s="17">
        <v>0</v>
      </c>
      <c r="F48" s="16">
        <v>0</v>
      </c>
      <c r="G48" s="16"/>
      <c r="H48" s="20">
        <v>155</v>
      </c>
      <c r="I48" s="20">
        <f t="shared" si="3"/>
        <v>170.5</v>
      </c>
    </row>
    <row r="49" spans="1:10" s="5" customFormat="1" ht="32.1" customHeight="1" x14ac:dyDescent="0.25">
      <c r="A49" s="10" t="s">
        <v>70</v>
      </c>
      <c r="B49" s="52" t="s">
        <v>26</v>
      </c>
      <c r="C49" s="46">
        <v>0</v>
      </c>
      <c r="D49" s="16">
        <v>0</v>
      </c>
      <c r="E49" s="17">
        <v>0</v>
      </c>
      <c r="F49" s="16">
        <v>0</v>
      </c>
      <c r="G49" s="16"/>
      <c r="H49" s="20">
        <v>262</v>
      </c>
      <c r="I49" s="20">
        <f t="shared" si="3"/>
        <v>288.20000000000005</v>
      </c>
    </row>
    <row r="50" spans="1:10" s="5" customFormat="1" ht="32.1" customHeight="1" x14ac:dyDescent="0.25">
      <c r="A50" s="10" t="s">
        <v>71</v>
      </c>
      <c r="B50" s="52" t="s">
        <v>27</v>
      </c>
      <c r="C50" s="46">
        <v>0</v>
      </c>
      <c r="D50" s="16">
        <v>0</v>
      </c>
      <c r="E50" s="17">
        <v>0</v>
      </c>
      <c r="F50" s="16">
        <v>0</v>
      </c>
      <c r="G50" s="16"/>
      <c r="H50" s="20">
        <v>900</v>
      </c>
      <c r="I50" s="20">
        <f t="shared" si="3"/>
        <v>990.00000000000011</v>
      </c>
    </row>
    <row r="51" spans="1:10" s="24" customFormat="1" ht="32.1" customHeight="1" x14ac:dyDescent="0.25">
      <c r="A51" s="14" t="s">
        <v>72</v>
      </c>
      <c r="B51" s="53" t="s">
        <v>34</v>
      </c>
      <c r="C51" s="48">
        <v>0</v>
      </c>
      <c r="D51" s="54">
        <v>0</v>
      </c>
      <c r="E51" s="55">
        <v>0</v>
      </c>
      <c r="F51" s="54">
        <v>0</v>
      </c>
      <c r="G51" s="54"/>
      <c r="H51" s="26">
        <v>52</v>
      </c>
      <c r="I51" s="26">
        <f t="shared" si="3"/>
        <v>57.2</v>
      </c>
    </row>
    <row r="52" spans="1:10" s="5" customFormat="1" ht="32.1" customHeight="1" x14ac:dyDescent="0.25">
      <c r="A52" s="10" t="s">
        <v>73</v>
      </c>
      <c r="B52" s="52" t="s">
        <v>28</v>
      </c>
      <c r="C52" s="46">
        <v>0</v>
      </c>
      <c r="D52" s="16">
        <v>0</v>
      </c>
      <c r="E52" s="17">
        <v>0</v>
      </c>
      <c r="F52" s="16">
        <v>0</v>
      </c>
      <c r="G52" s="16"/>
      <c r="H52" s="20">
        <v>110</v>
      </c>
      <c r="I52" s="20">
        <f t="shared" si="3"/>
        <v>121.00000000000001</v>
      </c>
    </row>
    <row r="53" spans="1:10" s="5" customFormat="1" ht="32.1" customHeight="1" x14ac:dyDescent="0.25">
      <c r="A53" s="10" t="s">
        <v>74</v>
      </c>
      <c r="B53" s="52" t="s">
        <v>29</v>
      </c>
      <c r="C53" s="46">
        <v>0</v>
      </c>
      <c r="D53" s="16">
        <v>0</v>
      </c>
      <c r="E53" s="17">
        <v>0</v>
      </c>
      <c r="F53" s="16">
        <v>0</v>
      </c>
      <c r="G53" s="16"/>
      <c r="H53" s="20">
        <v>52</v>
      </c>
      <c r="I53" s="20">
        <f t="shared" si="3"/>
        <v>57.2</v>
      </c>
    </row>
    <row r="54" spans="1:10" s="5" customFormat="1" ht="32.1" customHeight="1" thickBot="1" x14ac:dyDescent="0.3">
      <c r="A54" s="12" t="s">
        <v>75</v>
      </c>
      <c r="B54" s="62" t="s">
        <v>30</v>
      </c>
      <c r="C54" s="60">
        <v>0</v>
      </c>
      <c r="D54" s="61">
        <v>0</v>
      </c>
      <c r="E54" s="19">
        <v>0</v>
      </c>
      <c r="F54" s="61">
        <v>0</v>
      </c>
      <c r="G54" s="61"/>
      <c r="H54" s="21">
        <v>65</v>
      </c>
      <c r="I54" s="21">
        <f t="shared" si="3"/>
        <v>71.5</v>
      </c>
    </row>
    <row r="55" spans="1:10" ht="16.5" thickTop="1" x14ac:dyDescent="0.25"/>
    <row r="56" spans="1:10" s="30" customFormat="1" ht="15.75" customHeight="1" x14ac:dyDescent="0.25">
      <c r="A56" s="31"/>
      <c r="B56" s="32" t="s">
        <v>45</v>
      </c>
      <c r="C56" s="47"/>
      <c r="D56" s="31"/>
      <c r="E56" s="67"/>
      <c r="F56" s="31"/>
      <c r="G56" s="31"/>
      <c r="H56" s="31"/>
      <c r="I56" s="31"/>
      <c r="J56" s="29"/>
    </row>
    <row r="57" spans="1:10" ht="32.25" customHeight="1" x14ac:dyDescent="0.25">
      <c r="B57" s="34" t="s">
        <v>61</v>
      </c>
      <c r="C57" s="34"/>
      <c r="D57" s="34"/>
      <c r="E57" s="34"/>
      <c r="F57" s="34"/>
      <c r="G57" s="34"/>
      <c r="H57" s="34"/>
      <c r="I57" s="34"/>
    </row>
  </sheetData>
  <mergeCells count="8">
    <mergeCell ref="B57:I57"/>
    <mergeCell ref="A36:I36"/>
    <mergeCell ref="A42:I42"/>
    <mergeCell ref="A1:I1"/>
    <mergeCell ref="A3:I3"/>
    <mergeCell ref="A4:I4"/>
    <mergeCell ref="A8:I8"/>
    <mergeCell ref="A23:I23"/>
  </mergeCells>
  <pageMargins left="0.11811023622047245" right="0.11811023622047245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Antonov Andrey</dc:creator>
  <cp:lastModifiedBy>Antonov Andrey</cp:lastModifiedBy>
  <cp:lastPrinted>2019-05-29T12:58:13Z</cp:lastPrinted>
  <dcterms:created xsi:type="dcterms:W3CDTF">2019-05-23T12:27:51Z</dcterms:created>
  <dcterms:modified xsi:type="dcterms:W3CDTF">2019-05-31T09:47:40Z</dcterms:modified>
</cp:coreProperties>
</file>